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R27" i="1" l="1"/>
  <c r="L25" i="1"/>
  <c r="J25" i="1"/>
</calcChain>
</file>

<file path=xl/sharedStrings.xml><?xml version="1.0" encoding="utf-8"?>
<sst xmlns="http://schemas.openxmlformats.org/spreadsheetml/2006/main" count="36" uniqueCount="34">
  <si>
    <t>Atividades</t>
  </si>
  <si>
    <t>Terça/ Quinta/ Sábado</t>
  </si>
  <si>
    <t>Tempo</t>
  </si>
  <si>
    <t>Horas</t>
  </si>
  <si>
    <t>Min</t>
  </si>
  <si>
    <t>MET</t>
  </si>
  <si>
    <t>Total</t>
  </si>
  <si>
    <t>Dormir</t>
  </si>
  <si>
    <t>Arrumar cama/Tomar café</t>
  </si>
  <si>
    <t>Arrumar casa</t>
  </si>
  <si>
    <t xml:space="preserve">Estudar </t>
  </si>
  <si>
    <t>Almoçar</t>
  </si>
  <si>
    <t>Caminhar até o treino</t>
  </si>
  <si>
    <t>Arrumar Casa</t>
  </si>
  <si>
    <t>Treino Muay Thai</t>
  </si>
  <si>
    <t>Refeição</t>
  </si>
  <si>
    <t>Treino Calistenia</t>
  </si>
  <si>
    <t>Caminhar até em casa</t>
  </si>
  <si>
    <t>Preparar pro treino/Refeição</t>
  </si>
  <si>
    <t>Banho/Dormir</t>
  </si>
  <si>
    <t>Estudar</t>
  </si>
  <si>
    <t>Refeição/Digestão</t>
  </si>
  <si>
    <t>1,5/2,16</t>
  </si>
  <si>
    <t>2,16-1,7</t>
  </si>
  <si>
    <t>2.10</t>
  </si>
  <si>
    <t>2,16-1,7/2,10</t>
  </si>
  <si>
    <t>Fórmula de Harris Benedict</t>
  </si>
  <si>
    <t>66 + (13,7x peso) + (5x altura) - (6,8x idade)</t>
  </si>
  <si>
    <t>66 + (13,7x 63) + (5x 175) - (6,8x 17)</t>
  </si>
  <si>
    <t>66+ (863,1) + (875) - (115,6)</t>
  </si>
  <si>
    <t>TMB = 1688,5</t>
  </si>
  <si>
    <t>MET- 2,2</t>
  </si>
  <si>
    <r>
      <t xml:space="preserve">1688,5 x 2,2 = </t>
    </r>
    <r>
      <rPr>
        <b/>
        <sz val="11"/>
        <color theme="1"/>
        <rFont val="Calibri"/>
        <family val="2"/>
        <scheme val="minor"/>
      </rPr>
      <t>3714,7 kcal</t>
    </r>
  </si>
  <si>
    <t xml:space="preserve">Excedente Calórico Bulking (300-500 kcal) =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</si>
</sst>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46" fontId="0" fillId="0" borderId="1" xfId="0" applyNumberFormat="1" applyBorder="1" applyAlignment="1">
      <alignment horizontal="center"/>
    </xf>
    <xf numFmtId="0" fontId="0" fillId="0" borderId="1" xfId="0" applyBorder="1" applyAlignment="1"/>
    <xf numFmtId="20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" fillId="0" borderId="11" xfId="0" applyFont="1" applyBorder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285750</xdr:colOff>
      <xdr:row>15</xdr:row>
      <xdr:rowOff>47625</xdr:rowOff>
    </xdr:from>
    <xdr:to>
      <xdr:col>16</xdr:col>
      <xdr:colOff>457200</xdr:colOff>
      <xdr:row>23</xdr:row>
      <xdr:rowOff>47625</xdr:rowOff>
    </xdr:to>
    <xdr:sp macro="" textlink="">
      <xdr:nvSpPr>
        <xdr:cNvPr id="2" name="Seta para baixo 1"/>
        <xdr:cNvSpPr/>
      </xdr:nvSpPr>
      <xdr:spPr>
        <a:xfrm>
          <a:off x="9877425" y="2905125"/>
          <a:ext cx="781050" cy="1524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S27"/>
  <sheetViews>
    <sheetView tabSelected="1" topLeftCell="A7" workbookViewId="0">
      <selection activeCell="M30" sqref="M30"/>
    </sheetView>
  </sheetViews>
  <sheetFormatPr defaultRowHeight="15" x14ac:dyDescent="0.25"/>
  <cols>
    <col min="9" max="9" width="15.85546875" bestFit="1" customWidth="1"/>
  </cols>
  <sheetData>
    <row r="6" spans="4:19" x14ac:dyDescent="0.25">
      <c r="D6" s="13" t="s">
        <v>1</v>
      </c>
      <c r="E6" s="14"/>
      <c r="F6" s="14"/>
      <c r="G6" s="14"/>
      <c r="H6" s="14"/>
      <c r="I6" s="14"/>
      <c r="J6" s="14"/>
      <c r="K6" s="14"/>
      <c r="L6" s="15"/>
    </row>
    <row r="7" spans="4:19" x14ac:dyDescent="0.25">
      <c r="D7" s="16"/>
      <c r="E7" s="17"/>
      <c r="F7" s="17"/>
      <c r="G7" s="17"/>
      <c r="H7" s="17"/>
      <c r="I7" s="17"/>
      <c r="J7" s="17"/>
      <c r="K7" s="17"/>
      <c r="L7" s="18"/>
    </row>
    <row r="8" spans="4:19" x14ac:dyDescent="0.25">
      <c r="D8" s="19" t="s">
        <v>0</v>
      </c>
      <c r="E8" s="20"/>
      <c r="F8" s="21"/>
      <c r="G8" s="22" t="s">
        <v>2</v>
      </c>
      <c r="H8" s="23"/>
      <c r="I8" s="24" t="s">
        <v>3</v>
      </c>
      <c r="J8" s="24" t="s">
        <v>4</v>
      </c>
      <c r="K8" s="24" t="s">
        <v>5</v>
      </c>
      <c r="L8" s="24" t="s">
        <v>6</v>
      </c>
      <c r="N8" s="22" t="s">
        <v>26</v>
      </c>
      <c r="O8" s="31"/>
      <c r="P8" s="31"/>
      <c r="Q8" s="31"/>
      <c r="R8" s="31"/>
      <c r="S8" s="23"/>
    </row>
    <row r="9" spans="4:19" x14ac:dyDescent="0.25">
      <c r="D9" s="8" t="s">
        <v>7</v>
      </c>
      <c r="E9" s="9"/>
      <c r="F9" s="10"/>
      <c r="G9" s="25">
        <v>0</v>
      </c>
      <c r="H9" s="25">
        <v>0.3125</v>
      </c>
      <c r="I9" s="25">
        <v>0.3125</v>
      </c>
      <c r="J9" s="12">
        <v>450</v>
      </c>
      <c r="K9" s="12">
        <v>0.92</v>
      </c>
      <c r="L9" s="12">
        <v>414</v>
      </c>
      <c r="N9" s="2" t="s">
        <v>27</v>
      </c>
      <c r="O9" s="3"/>
      <c r="P9" s="3"/>
      <c r="Q9" s="3"/>
      <c r="R9" s="3"/>
      <c r="S9" s="4"/>
    </row>
    <row r="10" spans="4:19" x14ac:dyDescent="0.25">
      <c r="D10" s="8" t="s">
        <v>8</v>
      </c>
      <c r="E10" s="9"/>
      <c r="F10" s="10"/>
      <c r="G10" s="25">
        <v>0.3125</v>
      </c>
      <c r="H10" s="25">
        <v>0.35416666666666669</v>
      </c>
      <c r="I10" s="25">
        <v>4.1666666666666664E-2</v>
      </c>
      <c r="J10" s="12">
        <v>60</v>
      </c>
      <c r="K10" s="12" t="s">
        <v>23</v>
      </c>
      <c r="L10" s="12">
        <v>115.8</v>
      </c>
      <c r="N10" s="8" t="s">
        <v>28</v>
      </c>
      <c r="O10" s="9"/>
      <c r="P10" s="9"/>
      <c r="Q10" s="9"/>
      <c r="R10" s="9"/>
      <c r="S10" s="10"/>
    </row>
    <row r="11" spans="4:19" x14ac:dyDescent="0.25">
      <c r="D11" s="8" t="s">
        <v>9</v>
      </c>
      <c r="E11" s="9"/>
      <c r="F11" s="10"/>
      <c r="G11" s="25">
        <v>0.35416666666666669</v>
      </c>
      <c r="H11" s="25">
        <v>0.375</v>
      </c>
      <c r="I11" s="25">
        <v>2.0833333333333332E-2</v>
      </c>
      <c r="J11" s="12">
        <v>30</v>
      </c>
      <c r="K11" s="12">
        <v>3.01</v>
      </c>
      <c r="L11" s="12">
        <v>90.3</v>
      </c>
      <c r="N11" s="8" t="s">
        <v>29</v>
      </c>
      <c r="O11" s="9"/>
      <c r="P11" s="9"/>
      <c r="Q11" s="9"/>
      <c r="R11" s="9"/>
      <c r="S11" s="10"/>
    </row>
    <row r="12" spans="4:19" x14ac:dyDescent="0.25">
      <c r="D12" s="8" t="s">
        <v>10</v>
      </c>
      <c r="E12" s="9"/>
      <c r="F12" s="10"/>
      <c r="G12" s="25">
        <v>0.375</v>
      </c>
      <c r="H12" s="25">
        <v>0.52083333333333337</v>
      </c>
      <c r="I12" s="25">
        <v>0.14583333333333334</v>
      </c>
      <c r="J12" s="12">
        <v>210</v>
      </c>
      <c r="K12" s="25">
        <v>7.6388888888888895E-2</v>
      </c>
      <c r="L12" s="12">
        <v>315</v>
      </c>
      <c r="N12" s="22" t="s">
        <v>30</v>
      </c>
      <c r="O12" s="31"/>
      <c r="P12" s="31"/>
      <c r="Q12" s="31"/>
      <c r="R12" s="31"/>
      <c r="S12" s="23"/>
    </row>
    <row r="13" spans="4:19" x14ac:dyDescent="0.25">
      <c r="D13" s="8" t="s">
        <v>11</v>
      </c>
      <c r="E13" s="9"/>
      <c r="F13" s="10"/>
      <c r="G13" s="25">
        <v>0.52083333333333337</v>
      </c>
      <c r="H13" s="25">
        <v>0.5625</v>
      </c>
      <c r="I13" s="25">
        <v>4.1666666666666664E-2</v>
      </c>
      <c r="J13" s="12">
        <v>60</v>
      </c>
      <c r="K13" s="12" t="s">
        <v>23</v>
      </c>
      <c r="L13" s="12">
        <v>115.8</v>
      </c>
      <c r="N13" s="8"/>
      <c r="O13" s="9"/>
      <c r="P13" s="9"/>
      <c r="Q13" s="9"/>
      <c r="R13" s="9"/>
      <c r="S13" s="10"/>
    </row>
    <row r="14" spans="4:19" x14ac:dyDescent="0.25">
      <c r="D14" s="8" t="s">
        <v>20</v>
      </c>
      <c r="E14" s="9"/>
      <c r="F14" s="10"/>
      <c r="G14" s="25">
        <v>0.5625</v>
      </c>
      <c r="H14" s="25">
        <v>0.58333333333333337</v>
      </c>
      <c r="I14" s="25">
        <v>2.0833333333333332E-2</v>
      </c>
      <c r="J14" s="12">
        <v>30</v>
      </c>
      <c r="K14" s="28">
        <v>7.6388888888888895E-2</v>
      </c>
      <c r="L14" s="30">
        <v>45</v>
      </c>
      <c r="N14" s="8"/>
      <c r="O14" s="9"/>
      <c r="P14" s="9"/>
      <c r="Q14" s="9"/>
      <c r="R14" s="9"/>
      <c r="S14" s="10"/>
    </row>
    <row r="15" spans="4:19" x14ac:dyDescent="0.25">
      <c r="D15" s="8" t="s">
        <v>13</v>
      </c>
      <c r="E15" s="9"/>
      <c r="F15" s="10"/>
      <c r="G15" s="25">
        <v>0.58333333333333337</v>
      </c>
      <c r="H15" s="25">
        <v>0.63888888888888895</v>
      </c>
      <c r="I15" s="25">
        <v>5.5555555555555552E-2</v>
      </c>
      <c r="J15" s="12">
        <v>80</v>
      </c>
      <c r="K15" s="12">
        <v>3.01</v>
      </c>
      <c r="L15" s="12">
        <v>240.8</v>
      </c>
    </row>
    <row r="16" spans="4:19" x14ac:dyDescent="0.25">
      <c r="D16" s="8" t="s">
        <v>18</v>
      </c>
      <c r="E16" s="9"/>
      <c r="F16" s="10"/>
      <c r="G16" s="25">
        <v>0.63888888888888895</v>
      </c>
      <c r="H16" s="25">
        <v>0.6875</v>
      </c>
      <c r="I16" s="25">
        <v>4.8611111111111112E-2</v>
      </c>
      <c r="J16" s="12">
        <v>70</v>
      </c>
      <c r="K16" s="29" t="s">
        <v>25</v>
      </c>
      <c r="L16" s="12">
        <v>136.80000000000001</v>
      </c>
    </row>
    <row r="17" spans="4:19" x14ac:dyDescent="0.25">
      <c r="D17" s="5" t="s">
        <v>12</v>
      </c>
      <c r="E17" s="6"/>
      <c r="F17" s="7"/>
      <c r="G17" s="25">
        <v>0.6875</v>
      </c>
      <c r="H17" s="25">
        <v>0.70833333333333337</v>
      </c>
      <c r="I17" s="25">
        <v>2.0833333333333332E-2</v>
      </c>
      <c r="J17" s="12">
        <v>30</v>
      </c>
      <c r="K17" s="25">
        <v>8.3333333333333329E-2</v>
      </c>
      <c r="L17" s="12">
        <v>60</v>
      </c>
    </row>
    <row r="18" spans="4:19" x14ac:dyDescent="0.25">
      <c r="D18" s="8" t="s">
        <v>14</v>
      </c>
      <c r="E18" s="9"/>
      <c r="F18" s="10"/>
      <c r="G18" s="25">
        <v>0.70833333333333337</v>
      </c>
      <c r="H18" s="25">
        <v>0.77777777777777779</v>
      </c>
      <c r="I18" s="25">
        <v>6.9444444444444434E-2</v>
      </c>
      <c r="J18" s="12">
        <v>100</v>
      </c>
      <c r="K18" s="12">
        <v>10</v>
      </c>
      <c r="L18" s="12">
        <v>1000</v>
      </c>
    </row>
    <row r="19" spans="4:19" x14ac:dyDescent="0.25">
      <c r="D19" s="5" t="s">
        <v>21</v>
      </c>
      <c r="E19" s="6"/>
      <c r="F19" s="7"/>
      <c r="G19" s="25">
        <v>0.77777777777777779</v>
      </c>
      <c r="H19" s="25">
        <v>0.82291666666666663</v>
      </c>
      <c r="I19" s="25">
        <v>4.5138888888888888E-2</v>
      </c>
      <c r="J19" s="12">
        <v>65</v>
      </c>
      <c r="K19" s="1">
        <v>1.5</v>
      </c>
      <c r="L19" s="12">
        <v>97.5</v>
      </c>
    </row>
    <row r="20" spans="4:19" x14ac:dyDescent="0.25">
      <c r="D20" s="8" t="s">
        <v>16</v>
      </c>
      <c r="E20" s="9"/>
      <c r="F20" s="10"/>
      <c r="G20" s="25">
        <v>0.82291666666666663</v>
      </c>
      <c r="H20" s="25">
        <v>0.87152777777777779</v>
      </c>
      <c r="I20" s="25">
        <v>4.8611111111111112E-2</v>
      </c>
      <c r="J20" s="12">
        <v>70</v>
      </c>
      <c r="K20" s="25">
        <v>0.11805555555555557</v>
      </c>
      <c r="L20" s="12">
        <v>175</v>
      </c>
    </row>
    <row r="21" spans="4:19" x14ac:dyDescent="0.25">
      <c r="D21" s="8" t="s">
        <v>17</v>
      </c>
      <c r="E21" s="9"/>
      <c r="F21" s="10"/>
      <c r="G21" s="25">
        <v>0.87152777777777779</v>
      </c>
      <c r="H21" s="25">
        <v>0.89583333333333337</v>
      </c>
      <c r="I21" s="26">
        <v>2.4305555555555556E-2</v>
      </c>
      <c r="J21" s="12">
        <v>35</v>
      </c>
      <c r="K21" s="25">
        <v>8.3333333333333329E-2</v>
      </c>
      <c r="L21" s="12">
        <v>70</v>
      </c>
    </row>
    <row r="22" spans="4:19" x14ac:dyDescent="0.25">
      <c r="D22" s="5" t="s">
        <v>15</v>
      </c>
      <c r="E22" s="6"/>
      <c r="F22" s="7"/>
      <c r="G22" s="25">
        <v>0.89583333333333337</v>
      </c>
      <c r="H22" s="25">
        <v>0.94444444444444453</v>
      </c>
      <c r="I22" s="25">
        <v>4.8611111111111112E-2</v>
      </c>
      <c r="J22" s="12">
        <v>70</v>
      </c>
      <c r="K22" s="1" t="s">
        <v>22</v>
      </c>
      <c r="L22" s="12">
        <v>124.8</v>
      </c>
    </row>
    <row r="23" spans="4:19" x14ac:dyDescent="0.25">
      <c r="D23" s="8" t="s">
        <v>19</v>
      </c>
      <c r="E23" s="9"/>
      <c r="F23" s="10"/>
      <c r="G23" s="25">
        <v>0.94444444444444453</v>
      </c>
      <c r="H23" s="25">
        <v>0</v>
      </c>
      <c r="I23" s="25">
        <v>5.5555555555555552E-2</v>
      </c>
      <c r="J23" s="12">
        <v>80</v>
      </c>
      <c r="K23" s="12" t="s">
        <v>24</v>
      </c>
      <c r="L23" s="12">
        <v>168</v>
      </c>
    </row>
    <row r="24" spans="4:19" x14ac:dyDescent="0.25">
      <c r="D24" s="8"/>
      <c r="E24" s="9"/>
      <c r="F24" s="10"/>
      <c r="G24" s="8"/>
      <c r="H24" s="9"/>
      <c r="I24" s="10"/>
      <c r="J24" s="27"/>
      <c r="K24" s="27"/>
      <c r="L24" s="12"/>
    </row>
    <row r="25" spans="4:19" x14ac:dyDescent="0.25">
      <c r="D25" s="22" t="s">
        <v>6</v>
      </c>
      <c r="E25" s="9"/>
      <c r="F25" s="10"/>
      <c r="G25" s="8">
        <v>1440</v>
      </c>
      <c r="H25" s="9"/>
      <c r="I25" s="10"/>
      <c r="J25" s="12">
        <f>SUM(J9:J24)</f>
        <v>1440</v>
      </c>
      <c r="K25" s="11"/>
      <c r="L25" s="11">
        <f>SUM(L9:L24)</f>
        <v>3168.8</v>
      </c>
    </row>
    <row r="26" spans="4:19" x14ac:dyDescent="0.25">
      <c r="D26" s="22" t="s">
        <v>31</v>
      </c>
      <c r="E26" s="9"/>
      <c r="F26" s="9"/>
      <c r="G26" s="9"/>
      <c r="H26" s="9"/>
      <c r="I26" s="9"/>
      <c r="J26" s="9"/>
      <c r="K26" s="9"/>
      <c r="L26" s="10"/>
      <c r="N26" s="8" t="s">
        <v>32</v>
      </c>
      <c r="O26" s="9"/>
      <c r="P26" s="9"/>
      <c r="Q26" s="9"/>
      <c r="R26" s="9"/>
      <c r="S26" s="10"/>
    </row>
    <row r="27" spans="4:19" x14ac:dyDescent="0.25">
      <c r="N27" s="11" t="s">
        <v>33</v>
      </c>
      <c r="O27" s="11"/>
      <c r="P27" s="11"/>
      <c r="Q27" s="11"/>
      <c r="R27" s="32">
        <f xml:space="preserve"> 4014.7</f>
        <v>4014.7</v>
      </c>
      <c r="S27" s="32">
        <v>4214.7</v>
      </c>
    </row>
  </sheetData>
  <mergeCells count="31">
    <mergeCell ref="N26:S26"/>
    <mergeCell ref="N8:S8"/>
    <mergeCell ref="N9:S9"/>
    <mergeCell ref="N10:S10"/>
    <mergeCell ref="N11:S11"/>
    <mergeCell ref="N12:S12"/>
    <mergeCell ref="N13:S13"/>
    <mergeCell ref="N14:S14"/>
    <mergeCell ref="D24:F24"/>
    <mergeCell ref="D25:F25"/>
    <mergeCell ref="G25:I25"/>
    <mergeCell ref="G24:I24"/>
    <mergeCell ref="D26:L26"/>
    <mergeCell ref="D19:F19"/>
    <mergeCell ref="D18:F18"/>
    <mergeCell ref="D20:F20"/>
    <mergeCell ref="D21:F21"/>
    <mergeCell ref="D22:F22"/>
    <mergeCell ref="D23:F23"/>
    <mergeCell ref="D12:F12"/>
    <mergeCell ref="D13:F13"/>
    <mergeCell ref="D14:F14"/>
    <mergeCell ref="D15:F15"/>
    <mergeCell ref="D16:F16"/>
    <mergeCell ref="D17:F17"/>
    <mergeCell ref="D6:L7"/>
    <mergeCell ref="D8:F8"/>
    <mergeCell ref="D9:F9"/>
    <mergeCell ref="D10:F10"/>
    <mergeCell ref="D11:F11"/>
    <mergeCell ref="G8:H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Walisson</dc:creator>
  <cp:lastModifiedBy>Walisson</cp:lastModifiedBy>
  <dcterms:created xsi:type="dcterms:W3CDTF">2018-07-20T12:44:13Z</dcterms:created>
  <dcterms:modified xsi:type="dcterms:W3CDTF">2018-07-20T14:34:48Z</dcterms:modified>
</cp:coreProperties>
</file>