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Ciclo" sheetId="2" r:id="rId1"/>
  </sheets>
  <calcPr calcId="145621"/>
</workbook>
</file>

<file path=xl/calcChain.xml><?xml version="1.0" encoding="utf-8"?>
<calcChain xmlns="http://schemas.openxmlformats.org/spreadsheetml/2006/main">
  <c r="M12" i="2" l="1"/>
  <c r="J12" i="2"/>
  <c r="G12" i="2"/>
  <c r="D12" i="2"/>
  <c r="O11" i="2"/>
  <c r="N11" i="2"/>
  <c r="O10" i="2"/>
  <c r="N10" i="2"/>
  <c r="O3" i="2" l="1"/>
  <c r="O4" i="2"/>
  <c r="O5" i="2"/>
  <c r="O6" i="2"/>
  <c r="O7" i="2"/>
  <c r="O8" i="2"/>
  <c r="O9" i="2"/>
  <c r="O2" i="2"/>
  <c r="N3" i="2"/>
  <c r="N4" i="2"/>
  <c r="N5" i="2"/>
  <c r="N6" i="2"/>
  <c r="N7" i="2"/>
  <c r="N8" i="2"/>
  <c r="N9" i="2"/>
  <c r="N2" i="2"/>
</calcChain>
</file>

<file path=xl/sharedStrings.xml><?xml version="1.0" encoding="utf-8"?>
<sst xmlns="http://schemas.openxmlformats.org/spreadsheetml/2006/main" count="66" uniqueCount="20">
  <si>
    <t>mg</t>
  </si>
  <si>
    <t>Segunda</t>
  </si>
  <si>
    <t>Quinta</t>
  </si>
  <si>
    <t>1º Semana</t>
  </si>
  <si>
    <t>2º Semana</t>
  </si>
  <si>
    <t>3º Semana</t>
  </si>
  <si>
    <t>4º Semana</t>
  </si>
  <si>
    <t>5º Semana</t>
  </si>
  <si>
    <t>6º Semana</t>
  </si>
  <si>
    <t>7º Semana</t>
  </si>
  <si>
    <t>8º Semana</t>
  </si>
  <si>
    <t>Durateston mg</t>
  </si>
  <si>
    <t>Deca mg</t>
  </si>
  <si>
    <t>Dura 250 mg / 10 ml</t>
  </si>
  <si>
    <t>Deca 300mg / 10 ml</t>
  </si>
  <si>
    <t>deca</t>
  </si>
  <si>
    <t>l</t>
  </si>
  <si>
    <t>durateston</t>
  </si>
  <si>
    <t>9º Semana</t>
  </si>
  <si>
    <t>10º Semana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</si>
</sst>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2"/>
      <color rgb="FF222222"/>
      <name val="Calibri"/>
      <family val="2"/>
      <scheme val="minor"/>
    </font>
    <font>
      <sz val="10"/>
      <color rgb="FF22222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tabSelected="1" zoomScale="120" zoomScaleNormal="120" workbookViewId="0">
      <selection activeCell="Q18" sqref="Q18:R19"/>
    </sheetView>
  </sheetViews>
  <sheetFormatPr defaultRowHeight="15" x14ac:dyDescent="0.25"/>
  <cols>
    <col min="1" max="1" width="12.5703125" customWidth="1"/>
    <col min="2" max="2" width="9.5703125" bestFit="1" customWidth="1"/>
    <col min="3" max="3" width="4" bestFit="1" customWidth="1"/>
    <col min="4" max="4" width="4" customWidth="1"/>
    <col min="5" max="5" width="9.42578125" bestFit="1" customWidth="1"/>
    <col min="6" max="6" width="4" bestFit="1" customWidth="1"/>
    <col min="7" max="7" width="5.42578125" bestFit="1" customWidth="1"/>
    <col min="8" max="8" width="9.5703125" bestFit="1" customWidth="1"/>
    <col min="9" max="9" width="4" bestFit="1" customWidth="1"/>
    <col min="10" max="10" width="4" customWidth="1"/>
    <col min="11" max="11" width="7.7109375" bestFit="1" customWidth="1"/>
    <col min="12" max="12" width="4" bestFit="1" customWidth="1"/>
    <col min="13" max="13" width="5.42578125" bestFit="1" customWidth="1"/>
    <col min="14" max="14" width="15.7109375" bestFit="1" customWidth="1"/>
    <col min="15" max="15" width="9.7109375" customWidth="1"/>
    <col min="16" max="16" width="18.85546875" bestFit="1" customWidth="1"/>
  </cols>
  <sheetData>
    <row r="1" spans="1:15" ht="15.75" x14ac:dyDescent="0.25">
      <c r="B1" s="1" t="s">
        <v>1</v>
      </c>
      <c r="C1" s="1" t="s">
        <v>0</v>
      </c>
      <c r="D1" s="1" t="s">
        <v>16</v>
      </c>
      <c r="E1" s="1" t="s">
        <v>1</v>
      </c>
      <c r="F1" s="1" t="s">
        <v>0</v>
      </c>
      <c r="G1" s="1" t="s">
        <v>16</v>
      </c>
      <c r="H1" s="1" t="s">
        <v>2</v>
      </c>
      <c r="I1" s="1" t="s">
        <v>0</v>
      </c>
      <c r="J1" s="1" t="s">
        <v>16</v>
      </c>
      <c r="K1" s="1" t="s">
        <v>2</v>
      </c>
      <c r="L1" s="1" t="s">
        <v>0</v>
      </c>
      <c r="M1" s="5" t="s">
        <v>16</v>
      </c>
      <c r="N1" s="5" t="s">
        <v>11</v>
      </c>
      <c r="O1" s="5" t="s">
        <v>12</v>
      </c>
    </row>
    <row r="2" spans="1:15" ht="15.75" x14ac:dyDescent="0.25">
      <c r="A2" s="2" t="s">
        <v>3</v>
      </c>
      <c r="B2" s="6" t="s">
        <v>17</v>
      </c>
      <c r="C2" s="6">
        <v>125</v>
      </c>
      <c r="D2" s="6">
        <v>0.5</v>
      </c>
      <c r="E2" s="3" t="s">
        <v>15</v>
      </c>
      <c r="F2" s="3">
        <v>150</v>
      </c>
      <c r="G2" s="3">
        <v>0.5</v>
      </c>
      <c r="H2" s="6" t="s">
        <v>17</v>
      </c>
      <c r="I2" s="6">
        <v>125</v>
      </c>
      <c r="J2" s="6">
        <v>0.5</v>
      </c>
      <c r="K2" s="3" t="s">
        <v>15</v>
      </c>
      <c r="L2" s="3">
        <v>150</v>
      </c>
      <c r="M2" s="3">
        <v>0.5</v>
      </c>
      <c r="N2" s="4">
        <f t="shared" ref="N2:N9" si="0">C2+I2</f>
        <v>250</v>
      </c>
      <c r="O2" s="4">
        <f t="shared" ref="O2:O9" si="1">F2+L2</f>
        <v>300</v>
      </c>
    </row>
    <row r="3" spans="1:15" ht="15.75" x14ac:dyDescent="0.25">
      <c r="A3" s="2" t="s">
        <v>4</v>
      </c>
      <c r="B3" s="6" t="s">
        <v>17</v>
      </c>
      <c r="C3" s="6">
        <v>125</v>
      </c>
      <c r="D3" s="6">
        <v>0.5</v>
      </c>
      <c r="E3" s="3" t="s">
        <v>15</v>
      </c>
      <c r="F3" s="3">
        <v>150</v>
      </c>
      <c r="G3" s="3">
        <v>0.5</v>
      </c>
      <c r="H3" s="6" t="s">
        <v>17</v>
      </c>
      <c r="I3" s="6">
        <v>125</v>
      </c>
      <c r="J3" s="6">
        <v>0.5</v>
      </c>
      <c r="K3" s="3" t="s">
        <v>15</v>
      </c>
      <c r="L3" s="3">
        <v>150</v>
      </c>
      <c r="M3" s="3">
        <v>0.5</v>
      </c>
      <c r="N3" s="4">
        <f t="shared" si="0"/>
        <v>250</v>
      </c>
      <c r="O3" s="4">
        <f t="shared" si="1"/>
        <v>300</v>
      </c>
    </row>
    <row r="4" spans="1:15" ht="15.75" x14ac:dyDescent="0.25">
      <c r="A4" s="2" t="s">
        <v>5</v>
      </c>
      <c r="B4" s="6" t="s">
        <v>17</v>
      </c>
      <c r="C4" s="6">
        <v>125</v>
      </c>
      <c r="D4" s="6">
        <v>0.5</v>
      </c>
      <c r="E4" s="3" t="s">
        <v>15</v>
      </c>
      <c r="F4" s="3">
        <v>150</v>
      </c>
      <c r="G4" s="3">
        <v>0.5</v>
      </c>
      <c r="H4" s="6" t="s">
        <v>17</v>
      </c>
      <c r="I4" s="6">
        <v>125</v>
      </c>
      <c r="J4" s="6">
        <v>0.5</v>
      </c>
      <c r="K4" s="3" t="s">
        <v>15</v>
      </c>
      <c r="L4" s="3">
        <v>150</v>
      </c>
      <c r="M4" s="3">
        <v>0.5</v>
      </c>
      <c r="N4" s="4">
        <f t="shared" si="0"/>
        <v>250</v>
      </c>
      <c r="O4" s="4">
        <f t="shared" si="1"/>
        <v>300</v>
      </c>
    </row>
    <row r="5" spans="1:15" ht="15.75" x14ac:dyDescent="0.25">
      <c r="A5" s="2" t="s">
        <v>6</v>
      </c>
      <c r="B5" s="6" t="s">
        <v>17</v>
      </c>
      <c r="C5" s="6">
        <v>125</v>
      </c>
      <c r="D5" s="6">
        <v>0.5</v>
      </c>
      <c r="E5" s="3" t="s">
        <v>15</v>
      </c>
      <c r="F5" s="3">
        <v>150</v>
      </c>
      <c r="G5" s="3">
        <v>0.5</v>
      </c>
      <c r="H5" s="6" t="s">
        <v>17</v>
      </c>
      <c r="I5" s="6">
        <v>125</v>
      </c>
      <c r="J5" s="6">
        <v>0.5</v>
      </c>
      <c r="K5" s="3" t="s">
        <v>15</v>
      </c>
      <c r="L5" s="3">
        <v>150</v>
      </c>
      <c r="M5" s="3">
        <v>0.5</v>
      </c>
      <c r="N5" s="4">
        <f t="shared" si="0"/>
        <v>250</v>
      </c>
      <c r="O5" s="4">
        <f t="shared" si="1"/>
        <v>300</v>
      </c>
    </row>
    <row r="6" spans="1:15" ht="15.75" x14ac:dyDescent="0.25">
      <c r="A6" s="2" t="s">
        <v>7</v>
      </c>
      <c r="B6" s="6" t="s">
        <v>17</v>
      </c>
      <c r="C6" s="6">
        <v>125</v>
      </c>
      <c r="D6" s="6">
        <v>0.5</v>
      </c>
      <c r="E6" s="3" t="s">
        <v>15</v>
      </c>
      <c r="F6" s="3">
        <v>150</v>
      </c>
      <c r="G6" s="3">
        <v>0.5</v>
      </c>
      <c r="H6" s="6" t="s">
        <v>17</v>
      </c>
      <c r="I6" s="6">
        <v>125</v>
      </c>
      <c r="J6" s="6">
        <v>0.5</v>
      </c>
      <c r="K6" s="3" t="s">
        <v>15</v>
      </c>
      <c r="L6" s="3">
        <v>150</v>
      </c>
      <c r="M6" s="3">
        <v>0.5</v>
      </c>
      <c r="N6" s="4">
        <f t="shared" si="0"/>
        <v>250</v>
      </c>
      <c r="O6" s="4">
        <f t="shared" si="1"/>
        <v>300</v>
      </c>
    </row>
    <row r="7" spans="1:15" ht="15.75" x14ac:dyDescent="0.25">
      <c r="A7" s="2" t="s">
        <v>8</v>
      </c>
      <c r="B7" s="6" t="s">
        <v>17</v>
      </c>
      <c r="C7" s="6">
        <v>125</v>
      </c>
      <c r="D7" s="6">
        <v>0.5</v>
      </c>
      <c r="E7" s="3" t="s">
        <v>15</v>
      </c>
      <c r="F7" s="3">
        <v>150</v>
      </c>
      <c r="G7" s="3">
        <v>0.5</v>
      </c>
      <c r="H7" s="6" t="s">
        <v>17</v>
      </c>
      <c r="I7" s="6">
        <v>125</v>
      </c>
      <c r="J7" s="6">
        <v>0.5</v>
      </c>
      <c r="K7" s="3" t="s">
        <v>15</v>
      </c>
      <c r="L7" s="3">
        <v>150</v>
      </c>
      <c r="M7" s="3">
        <v>0.5</v>
      </c>
      <c r="N7" s="4">
        <f t="shared" si="0"/>
        <v>250</v>
      </c>
      <c r="O7" s="4">
        <f t="shared" si="1"/>
        <v>300</v>
      </c>
    </row>
    <row r="8" spans="1:15" ht="15.75" x14ac:dyDescent="0.25">
      <c r="A8" s="2" t="s">
        <v>9</v>
      </c>
      <c r="B8" s="6" t="s">
        <v>17</v>
      </c>
      <c r="C8" s="6">
        <v>125</v>
      </c>
      <c r="D8" s="6">
        <v>0.5</v>
      </c>
      <c r="E8" s="3" t="s">
        <v>15</v>
      </c>
      <c r="F8" s="3">
        <v>150</v>
      </c>
      <c r="G8" s="3">
        <v>0.5</v>
      </c>
      <c r="H8" s="6" t="s">
        <v>17</v>
      </c>
      <c r="I8" s="6">
        <v>125</v>
      </c>
      <c r="J8" s="6">
        <v>0.5</v>
      </c>
      <c r="K8" s="3" t="s">
        <v>15</v>
      </c>
      <c r="L8" s="3">
        <v>150</v>
      </c>
      <c r="M8" s="3">
        <v>0.5</v>
      </c>
      <c r="N8" s="4">
        <f t="shared" si="0"/>
        <v>250</v>
      </c>
      <c r="O8" s="4">
        <f t="shared" si="1"/>
        <v>300</v>
      </c>
    </row>
    <row r="9" spans="1:15" ht="15.75" x14ac:dyDescent="0.25">
      <c r="A9" s="2" t="s">
        <v>10</v>
      </c>
      <c r="B9" s="6" t="s">
        <v>17</v>
      </c>
      <c r="C9" s="6">
        <v>125</v>
      </c>
      <c r="D9" s="6">
        <v>0.5</v>
      </c>
      <c r="E9" s="3" t="s">
        <v>15</v>
      </c>
      <c r="F9" s="3">
        <v>150</v>
      </c>
      <c r="G9" s="3">
        <v>0.5</v>
      </c>
      <c r="H9" s="6" t="s">
        <v>17</v>
      </c>
      <c r="I9" s="6">
        <v>125</v>
      </c>
      <c r="J9" s="6">
        <v>0.5</v>
      </c>
      <c r="K9" s="3" t="s">
        <v>15</v>
      </c>
      <c r="L9" s="3">
        <v>150</v>
      </c>
      <c r="M9" s="3">
        <v>0.5</v>
      </c>
      <c r="N9" s="4">
        <f t="shared" si="0"/>
        <v>250</v>
      </c>
      <c r="O9" s="4">
        <f t="shared" si="1"/>
        <v>300</v>
      </c>
    </row>
    <row r="10" spans="1:15" ht="15.75" x14ac:dyDescent="0.25">
      <c r="A10" s="2" t="s">
        <v>18</v>
      </c>
      <c r="B10" s="6" t="s">
        <v>17</v>
      </c>
      <c r="C10" s="6">
        <v>125</v>
      </c>
      <c r="D10" s="6">
        <v>0.5</v>
      </c>
      <c r="E10" s="3" t="s">
        <v>15</v>
      </c>
      <c r="F10" s="3">
        <v>150</v>
      </c>
      <c r="G10" s="3">
        <v>0.5</v>
      </c>
      <c r="H10" s="6" t="s">
        <v>17</v>
      </c>
      <c r="I10" s="6">
        <v>125</v>
      </c>
      <c r="J10" s="6">
        <v>0.5</v>
      </c>
      <c r="K10" s="3" t="s">
        <v>15</v>
      </c>
      <c r="L10" s="3">
        <v>150</v>
      </c>
      <c r="M10" s="3">
        <v>0.5</v>
      </c>
      <c r="N10" s="4">
        <f t="shared" ref="N10:N11" si="2">C10+I10</f>
        <v>250</v>
      </c>
      <c r="O10" s="4">
        <f t="shared" ref="O10:O11" si="3">F10+L10</f>
        <v>300</v>
      </c>
    </row>
    <row r="11" spans="1:15" ht="15.75" x14ac:dyDescent="0.25">
      <c r="A11" s="2" t="s">
        <v>19</v>
      </c>
      <c r="B11" s="6" t="s">
        <v>17</v>
      </c>
      <c r="C11" s="6">
        <v>125</v>
      </c>
      <c r="D11" s="6">
        <v>0.5</v>
      </c>
      <c r="E11" s="3" t="s">
        <v>15</v>
      </c>
      <c r="F11" s="3">
        <v>150</v>
      </c>
      <c r="G11" s="3">
        <v>0.5</v>
      </c>
      <c r="H11" s="6" t="s">
        <v>17</v>
      </c>
      <c r="I11" s="6">
        <v>125</v>
      </c>
      <c r="J11" s="6">
        <v>0.5</v>
      </c>
      <c r="K11" s="3" t="s">
        <v>15</v>
      </c>
      <c r="L11" s="3">
        <v>150</v>
      </c>
      <c r="M11" s="3">
        <v>0.5</v>
      </c>
      <c r="N11" s="4">
        <f t="shared" si="2"/>
        <v>250</v>
      </c>
      <c r="O11" s="4">
        <f t="shared" si="3"/>
        <v>300</v>
      </c>
    </row>
    <row r="12" spans="1:15" x14ac:dyDescent="0.25">
      <c r="D12">
        <f>SUM(D2:D11)</f>
        <v>5</v>
      </c>
      <c r="G12">
        <f>SUM(G2:G11)</f>
        <v>5</v>
      </c>
      <c r="J12">
        <f>SUM(J2:J11)</f>
        <v>5</v>
      </c>
      <c r="M12">
        <f>SUM(M2:M11)</f>
        <v>5</v>
      </c>
    </row>
    <row r="19" spans="14:14" x14ac:dyDescent="0.25">
      <c r="N19" t="s">
        <v>13</v>
      </c>
    </row>
    <row r="20" spans="14:14" x14ac:dyDescent="0.25">
      <c r="N20" t="s">
        <v>14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Ciclo</vt:lpstr>
    </vt:vector>
  </TitlesOfParts>
  <Company>Pormade Portas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Stachera</dc:creator>
  <cp:lastModifiedBy>Anderson Stachera</cp:lastModifiedBy>
  <dcterms:created xsi:type="dcterms:W3CDTF">2017-07-03T13:51:42Z</dcterms:created>
  <dcterms:modified xsi:type="dcterms:W3CDTF">2017-09-25T13:49:38Z</dcterms:modified>
</cp:coreProperties>
</file>